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<sst xmlns="http://schemas.openxmlformats.org/spreadsheetml/2006/main" count="87" uniqueCount="50">
  <si>
    <t xml:space="preserve">Name</t>
  </si>
  <si>
    <t xml:space="preserve">Desc</t>
  </si>
  <si>
    <t xml:space="preserve">Price</t>
  </si>
  <si>
    <t xml:space="preserve">Qty</t>
  </si>
  <si>
    <t xml:space="preserve">Total</t>
  </si>
  <si>
    <t xml:space="preserve">Delay (ns)</t>
  </si>
  <si>
    <t xml:space="preserve">Max Clock (MHz)</t>
  </si>
  <si>
    <t xml:space="preserve">Link</t>
  </si>
  <si>
    <t xml:space="preserve">NA555P</t>
  </si>
  <si>
    <t xml:space="preserve">Clock</t>
  </si>
  <si>
    <t xml:space="preserve">?</t>
  </si>
  <si>
    <t xml:space="preserve">BB830</t>
  </si>
  <si>
    <t xml:space="preserve">Breadboard</t>
  </si>
  <si>
    <t xml:space="preserve">N/A</t>
  </si>
  <si>
    <t xml:space="preserve">CD74AC04E</t>
  </si>
  <si>
    <t xml:space="preserve">Hex Inverter (NOT)</t>
  </si>
  <si>
    <t xml:space="preserve">CD74AC08E</t>
  </si>
  <si>
    <t xml:space="preserve">Quad 2-input AND</t>
  </si>
  <si>
    <t xml:space="preserve">CD74AC32E</t>
  </si>
  <si>
    <t xml:space="preserve">Quad 2-input OR</t>
  </si>
  <si>
    <t xml:space="preserve">CD74AC86E</t>
  </si>
  <si>
    <t xml:space="preserve">Quad 2-input XOR</t>
  </si>
  <si>
    <t xml:space="preserve">SN74LS173AN</t>
  </si>
  <si>
    <t xml:space="preserve">4-bit DFF</t>
  </si>
  <si>
    <t xml:space="preserve">74LS245PC</t>
  </si>
  <si>
    <t xml:space="preserve">8-bit Bus Tranceiver (Buffer)</t>
  </si>
  <si>
    <t xml:space="preserve">SN74LS283NS</t>
  </si>
  <si>
    <t xml:space="preserve">4-bit Full Adder</t>
  </si>
  <si>
    <t xml:space="preserve">74LS00PC</t>
  </si>
  <si>
    <t xml:space="preserve">Quad 2-Input NAND</t>
  </si>
  <si>
    <t xml:space="preserve">SN74LS157NE4</t>
  </si>
  <si>
    <t xml:space="preserve">Quad 2-to-1 Mux</t>
  </si>
  <si>
    <t xml:space="preserve">SN74LS161AN</t>
  </si>
  <si>
    <t xml:space="preserve">4-bit binary counter</t>
  </si>
  <si>
    <t xml:space="preserve">AS6C62256-55PCN</t>
  </si>
  <si>
    <t xml:space="preserve">32KB RAM</t>
  </si>
  <si>
    <t xml:space="preserve">SN74LS02N</t>
  </si>
  <si>
    <t xml:space="preserve">Quad 2-input NOR</t>
  </si>
  <si>
    <t xml:space="preserve">SN74LS107AN</t>
  </si>
  <si>
    <t xml:space="preserve">Dual JK FF</t>
  </si>
  <si>
    <t xml:space="preserve">SN74LS138N</t>
  </si>
  <si>
    <t xml:space="preserve">3-to-8 Decoder</t>
  </si>
  <si>
    <t xml:space="preserve">SN74LS139AN</t>
  </si>
  <si>
    <t xml:space="preserve">2-to-4 Decoder</t>
  </si>
  <si>
    <t xml:space="preserve">SN74LS273N</t>
  </si>
  <si>
    <t xml:space="preserve">8-bit DFF</t>
  </si>
  <si>
    <t xml:space="preserve">CD74HC595E</t>
  </si>
  <si>
    <t xml:space="preserve">8-bit Shift Register</t>
  </si>
  <si>
    <t xml:space="preserve">25LC640A-I/P</t>
  </si>
  <si>
    <t xml:space="preserve">8KB EEPROM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</si>
</sst>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$-409]#,##0.00;[RED]\-[$$-409]#,##0.0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FF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mouser.com/ProductDetail/Texas-Instruments/NA555P?qs=iSMark9AYDXSJ%2FEUL8JKyA%3D%3D&amp;mgh=1&amp;gclid=Cj0KCQiA4aacBhCUARIsAI55maGpkf8sTdmMtDfJqtyN33JITwTI4Vfe0Iq6rNbUPwq8L11m9qiWnegaAqWsEALw_wcB" TargetMode="External"/><Relationship Id="rId2" Type="http://schemas.openxmlformats.org/officeDocument/2006/relationships/hyperlink" Target="https://www.mouser.com/ProductDetail/BusBoard-Prototype-Systems/BB830?qs=sGAEpiMZZMskUkxWo%2FqA8i1%252bPFQ5lrLG" TargetMode="External"/><Relationship Id="rId3" Type="http://schemas.openxmlformats.org/officeDocument/2006/relationships/hyperlink" Target="https://www.mouser.com/ProductDetail/Texas-Instruments/CD74AC04E?qs=w32V8uFkMxkr7PnhvfiwPA%3D%3D&amp;mgh=1&amp;gclid=Cj0KCQiA4aacBhCUARIsAI55maF5YK-F3YrvUw5ShmGU8ZE4pjotcA_JxVNdrUzsh2USPODIlrgYIGkaAksUEALw_wcB" TargetMode="External"/><Relationship Id="rId4" Type="http://schemas.openxmlformats.org/officeDocument/2006/relationships/hyperlink" Target="https://www.digikey.com/en/products/detail/texas-instruments/CD74AC08E/1691730" TargetMode="External"/><Relationship Id="rId5" Type="http://schemas.openxmlformats.org/officeDocument/2006/relationships/hyperlink" Target="https://www.digikey.com/en/products/detail/texas-instruments/CD74AC32E/1691852" TargetMode="External"/><Relationship Id="rId6" Type="http://schemas.openxmlformats.org/officeDocument/2006/relationships/hyperlink" Target="https://www.digikey.com/en/products/detail/texas-instruments/CD74AC86E/1691908" TargetMode="External"/><Relationship Id="rId7" Type="http://schemas.openxmlformats.org/officeDocument/2006/relationships/hyperlink" Target="https://www.digikey.com/en/products/detail/texas-instruments/SN74LS173AN/1594767" TargetMode="External"/><Relationship Id="rId8" Type="http://schemas.openxmlformats.org/officeDocument/2006/relationships/hyperlink" Target="https://www.digikey.com/en/products/detail/national-semiconductor/74LS245PC/12119565" TargetMode="External"/><Relationship Id="rId9" Type="http://schemas.openxmlformats.org/officeDocument/2006/relationships/hyperlink" Target="https://www.digikey.com/en/products/detail/rochester-electronics-llc/SN74LS283NS/12129208" TargetMode="External"/><Relationship Id="rId10" Type="http://schemas.openxmlformats.org/officeDocument/2006/relationships/hyperlink" Target="https://www.digikey.com/en/products/detail/rochester-electronics-llc/74LS00PC/12111201" TargetMode="External"/><Relationship Id="rId11" Type="http://schemas.openxmlformats.org/officeDocument/2006/relationships/hyperlink" Target="https://www.digikey.com/en/products/detail/rochester-electronics-llc/SN74LS157NE4/13487201" TargetMode="External"/><Relationship Id="rId12" Type="http://schemas.openxmlformats.org/officeDocument/2006/relationships/hyperlink" Target="https://www.digikey.com/en/products/detail/texas-instruments/SN74LS161AN/277292" TargetMode="External"/><Relationship Id="rId13" Type="http://schemas.openxmlformats.org/officeDocument/2006/relationships/hyperlink" Target="https://www.mouser.com/ProductDetail/Alliance-Memory/AS6C62256-55PCN?qs=LD2UibpCYJqgbIupMJnGTQ%3D%3D" TargetMode="External"/><Relationship Id="rId14" Type="http://schemas.openxmlformats.org/officeDocument/2006/relationships/hyperlink" Target="https://www.digikey.com/en/products/detail/texas-instruments/SN74LS02N/277273" TargetMode="External"/><Relationship Id="rId15" Type="http://schemas.openxmlformats.org/officeDocument/2006/relationships/hyperlink" Target="https://www.digikey.com/en/products/detail/texas-instruments/SN74LS107AN/1571735" TargetMode="External"/><Relationship Id="rId16" Type="http://schemas.openxmlformats.org/officeDocument/2006/relationships/hyperlink" Target="https://www.digikey.com/en/products/detail/texas-instruments/SN74LS138N/277285" TargetMode="External"/><Relationship Id="rId17" Type="http://schemas.openxmlformats.org/officeDocument/2006/relationships/hyperlink" Target="https://www.digikey.com/en/products/detail/texas-instruments/SN74LS139AN/277286" TargetMode="External"/><Relationship Id="rId18" Type="http://schemas.openxmlformats.org/officeDocument/2006/relationships/hyperlink" Target="https://www.digikey.com/en/products/detail/texas-instruments/SN74LS273N/277303" TargetMode="External"/><Relationship Id="rId19" Type="http://schemas.openxmlformats.org/officeDocument/2006/relationships/hyperlink" Target="https://www.digikey.com/en/products/detail/texas-instruments/CD74HC595E/1507396" TargetMode="External"/><Relationship Id="rId20" Type="http://schemas.openxmlformats.org/officeDocument/2006/relationships/hyperlink" Target="https://www.digikey.com/en/products/detail/microchip-technology/25LC640A-I-P/1635923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4" activeCellId="0" sqref="E24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23.34"/>
    <col collapsed="false" customWidth="true" hidden="false" outlineLevel="0" max="7" min="7" style="0" width="15.61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</row>
    <row r="2" customFormat="false" ht="12.8" hidden="false" customHeight="false" outlineLevel="0" collapsed="false">
      <c r="A2" s="0" t="s">
        <v>8</v>
      </c>
      <c r="B2" s="0" t="s">
        <v>9</v>
      </c>
      <c r="C2" s="1" t="n">
        <v>0.5</v>
      </c>
      <c r="D2" s="0" t="n">
        <v>4</v>
      </c>
      <c r="E2" s="1" t="n">
        <f aca="false">C2*D2</f>
        <v>2</v>
      </c>
      <c r="F2" s="0" t="s">
        <v>10</v>
      </c>
      <c r="G2" s="0" t="s">
        <v>10</v>
      </c>
      <c r="H2" s="2" t="s">
        <v>8</v>
      </c>
    </row>
    <row r="3" customFormat="false" ht="12.8" hidden="false" customHeight="false" outlineLevel="0" collapsed="false">
      <c r="A3" s="0" t="s">
        <v>11</v>
      </c>
      <c r="B3" s="0" t="s">
        <v>12</v>
      </c>
      <c r="C3" s="1" t="n">
        <v>8.5</v>
      </c>
      <c r="D3" s="0" t="n">
        <v>15</v>
      </c>
      <c r="E3" s="1" t="n">
        <f aca="false">C3*D3</f>
        <v>127.5</v>
      </c>
      <c r="F3" s="0" t="s">
        <v>13</v>
      </c>
      <c r="G3" s="0" t="s">
        <v>13</v>
      </c>
      <c r="H3" s="2" t="s">
        <v>11</v>
      </c>
    </row>
    <row r="4" customFormat="false" ht="12.8" hidden="false" customHeight="false" outlineLevel="0" collapsed="false">
      <c r="A4" s="0" t="s">
        <v>14</v>
      </c>
      <c r="B4" s="0" t="s">
        <v>15</v>
      </c>
      <c r="C4" s="1" t="n">
        <v>0.8</v>
      </c>
      <c r="D4" s="0" t="n">
        <v>5</v>
      </c>
      <c r="E4" s="1" t="n">
        <f aca="false">C4*D4</f>
        <v>4</v>
      </c>
      <c r="F4" s="0" t="n">
        <v>5.9</v>
      </c>
      <c r="G4" s="0" t="s">
        <v>13</v>
      </c>
      <c r="H4" s="2" t="s">
        <v>14</v>
      </c>
    </row>
    <row r="5" customFormat="false" ht="12.8" hidden="false" customHeight="false" outlineLevel="0" collapsed="false">
      <c r="A5" s="0" t="s">
        <v>16</v>
      </c>
      <c r="B5" s="0" t="s">
        <v>17</v>
      </c>
      <c r="C5" s="1" t="n">
        <v>0.79</v>
      </c>
      <c r="D5" s="0" t="n">
        <v>3</v>
      </c>
      <c r="E5" s="1" t="n">
        <f aca="false">C5*D5</f>
        <v>2.37</v>
      </c>
      <c r="F5" s="0" t="n">
        <v>8.7</v>
      </c>
      <c r="G5" s="0" t="s">
        <v>13</v>
      </c>
      <c r="H5" s="2" t="s">
        <v>16</v>
      </c>
    </row>
    <row r="6" customFormat="false" ht="12.8" hidden="false" customHeight="false" outlineLevel="0" collapsed="false">
      <c r="A6" s="0" t="s">
        <v>18</v>
      </c>
      <c r="B6" s="0" t="s">
        <v>19</v>
      </c>
      <c r="C6" s="1" t="n">
        <v>0.85</v>
      </c>
      <c r="D6" s="0" t="n">
        <v>1</v>
      </c>
      <c r="E6" s="1" t="n">
        <f aca="false">C6*D6</f>
        <v>0.85</v>
      </c>
      <c r="F6" s="0" t="n">
        <v>9.5</v>
      </c>
      <c r="G6" s="0" t="s">
        <v>13</v>
      </c>
      <c r="H6" s="2" t="s">
        <v>18</v>
      </c>
    </row>
    <row r="7" customFormat="false" ht="12.8" hidden="false" customHeight="false" outlineLevel="0" collapsed="false">
      <c r="A7" s="0" t="s">
        <v>20</v>
      </c>
      <c r="B7" s="0" t="s">
        <v>21</v>
      </c>
      <c r="C7" s="1" t="n">
        <v>0.79</v>
      </c>
      <c r="D7" s="0" t="n">
        <v>2</v>
      </c>
      <c r="E7" s="1" t="n">
        <f aca="false">C7*D7</f>
        <v>1.58</v>
      </c>
      <c r="F7" s="0" t="n">
        <v>10.8</v>
      </c>
      <c r="G7" s="0" t="s">
        <v>13</v>
      </c>
      <c r="H7" s="2" t="s">
        <v>20</v>
      </c>
    </row>
    <row r="8" customFormat="false" ht="12.8" hidden="false" customHeight="false" outlineLevel="0" collapsed="false">
      <c r="A8" s="0" t="s">
        <v>22</v>
      </c>
      <c r="B8" s="0" t="s">
        <v>23</v>
      </c>
      <c r="C8" s="1" t="n">
        <v>1.96</v>
      </c>
      <c r="D8" s="0" t="n">
        <v>7</v>
      </c>
      <c r="E8" s="1" t="n">
        <f aca="false">C8*D8</f>
        <v>13.72</v>
      </c>
      <c r="F8" s="0" t="n">
        <v>30</v>
      </c>
      <c r="G8" s="0" t="n">
        <v>50</v>
      </c>
      <c r="H8" s="2" t="s">
        <v>22</v>
      </c>
    </row>
    <row r="9" customFormat="false" ht="12.8" hidden="false" customHeight="false" outlineLevel="0" collapsed="false">
      <c r="A9" s="0" t="s">
        <v>24</v>
      </c>
      <c r="B9" s="0" t="s">
        <v>25</v>
      </c>
      <c r="C9" s="1" t="n">
        <v>0.78</v>
      </c>
      <c r="D9" s="0" t="n">
        <v>6</v>
      </c>
      <c r="E9" s="1" t="n">
        <f aca="false">C9*D9</f>
        <v>4.68</v>
      </c>
      <c r="F9" s="0" t="n">
        <v>30</v>
      </c>
      <c r="G9" s="0" t="s">
        <v>13</v>
      </c>
      <c r="H9" s="2" t="s">
        <v>24</v>
      </c>
    </row>
    <row r="10" customFormat="false" ht="12.8" hidden="false" customHeight="false" outlineLevel="0" collapsed="false">
      <c r="A10" s="0" t="s">
        <v>26</v>
      </c>
      <c r="B10" s="0" t="s">
        <v>27</v>
      </c>
      <c r="C10" s="1" t="n">
        <v>0.75</v>
      </c>
      <c r="D10" s="0" t="n">
        <v>2</v>
      </c>
      <c r="E10" s="1" t="n">
        <f aca="false">C10*D10</f>
        <v>1.5</v>
      </c>
      <c r="F10" s="0" t="n">
        <v>40</v>
      </c>
      <c r="G10" s="0" t="s">
        <v>13</v>
      </c>
      <c r="H10" s="2" t="s">
        <v>26</v>
      </c>
    </row>
    <row r="11" customFormat="false" ht="12.8" hidden="false" customHeight="false" outlineLevel="0" collapsed="false">
      <c r="A11" s="0" t="s">
        <v>28</v>
      </c>
      <c r="B11" s="0" t="s">
        <v>29</v>
      </c>
      <c r="C11" s="1" t="n">
        <v>0.27</v>
      </c>
      <c r="D11" s="0" t="n">
        <v>2</v>
      </c>
      <c r="E11" s="1" t="n">
        <f aca="false">C11*D11</f>
        <v>0.54</v>
      </c>
      <c r="F11" s="0" t="n">
        <v>22</v>
      </c>
      <c r="G11" s="0" t="s">
        <v>13</v>
      </c>
      <c r="H11" s="2" t="s">
        <v>28</v>
      </c>
    </row>
    <row r="12" customFormat="false" ht="12.8" hidden="false" customHeight="false" outlineLevel="0" collapsed="false">
      <c r="A12" s="0" t="s">
        <v>30</v>
      </c>
      <c r="B12" s="0" t="s">
        <v>31</v>
      </c>
      <c r="C12" s="1" t="n">
        <v>0.34</v>
      </c>
      <c r="D12" s="0" t="n">
        <v>4</v>
      </c>
      <c r="E12" s="1" t="n">
        <f aca="false">C12*D12</f>
        <v>1.36</v>
      </c>
      <c r="F12" s="0" t="n">
        <v>27</v>
      </c>
      <c r="G12" s="0" t="s">
        <v>13</v>
      </c>
      <c r="H12" s="3" t="s">
        <v>30</v>
      </c>
    </row>
    <row r="13" customFormat="false" ht="23.85" hidden="false" customHeight="false" outlineLevel="0" collapsed="false">
      <c r="A13" s="4" t="s">
        <v>32</v>
      </c>
      <c r="B13" s="0" t="s">
        <v>33</v>
      </c>
      <c r="C13" s="1" t="n">
        <v>0.91</v>
      </c>
      <c r="D13" s="0" t="n">
        <v>2</v>
      </c>
      <c r="E13" s="1" t="n">
        <f aca="false">C13*D13</f>
        <v>1.82</v>
      </c>
      <c r="F13" s="0" t="n">
        <v>38</v>
      </c>
      <c r="G13" s="0" t="s">
        <v>13</v>
      </c>
      <c r="H13" s="2" t="s">
        <v>32</v>
      </c>
    </row>
    <row r="14" customFormat="false" ht="12.8" hidden="false" customHeight="false" outlineLevel="0" collapsed="false">
      <c r="A14" s="0" t="s">
        <v>34</v>
      </c>
      <c r="B14" s="0" t="s">
        <v>35</v>
      </c>
      <c r="C14" s="1" t="n">
        <v>4.1</v>
      </c>
      <c r="D14" s="0" t="n">
        <v>2</v>
      </c>
      <c r="E14" s="1" t="n">
        <f aca="false">C14*D14</f>
        <v>8.2</v>
      </c>
      <c r="F14" s="0" t="n">
        <v>55</v>
      </c>
      <c r="G14" s="0" t="s">
        <v>13</v>
      </c>
      <c r="H14" s="2" t="s">
        <v>34</v>
      </c>
    </row>
    <row r="15" customFormat="false" ht="12.8" hidden="false" customHeight="false" outlineLevel="0" collapsed="false">
      <c r="A15" s="0" t="s">
        <v>36</v>
      </c>
      <c r="B15" s="0" t="s">
        <v>37</v>
      </c>
      <c r="C15" s="0" t="n">
        <v>0.78</v>
      </c>
      <c r="D15" s="0" t="n">
        <v>1</v>
      </c>
      <c r="E15" s="1" t="n">
        <f aca="false">C15*D15</f>
        <v>0.78</v>
      </c>
      <c r="F15" s="0" t="n">
        <v>22</v>
      </c>
      <c r="G15" s="0" t="s">
        <v>13</v>
      </c>
      <c r="H15" s="2" t="s">
        <v>36</v>
      </c>
    </row>
    <row r="16" customFormat="false" ht="12.8" hidden="false" customHeight="false" outlineLevel="0" collapsed="false">
      <c r="A16" s="0" t="s">
        <v>38</v>
      </c>
      <c r="B16" s="0" t="s">
        <v>39</v>
      </c>
      <c r="C16" s="1" t="n">
        <v>2.8</v>
      </c>
      <c r="D16" s="0" t="n">
        <v>1</v>
      </c>
      <c r="E16" s="1" t="n">
        <f aca="false">C16*D16</f>
        <v>2.8</v>
      </c>
      <c r="F16" s="0" t="n">
        <v>40</v>
      </c>
      <c r="G16" s="0" t="s">
        <v>13</v>
      </c>
      <c r="H16" s="2" t="s">
        <v>38</v>
      </c>
    </row>
    <row r="17" customFormat="false" ht="12.8" hidden="false" customHeight="false" outlineLevel="0" collapsed="false">
      <c r="A17" s="0" t="s">
        <v>40</v>
      </c>
      <c r="B17" s="0" t="s">
        <v>41</v>
      </c>
      <c r="C17" s="1" t="n">
        <v>0.87</v>
      </c>
      <c r="D17" s="0" t="n">
        <v>1</v>
      </c>
      <c r="E17" s="1" t="n">
        <f aca="false">C17*D17</f>
        <v>0.87</v>
      </c>
      <c r="F17" s="0" t="n">
        <v>41</v>
      </c>
      <c r="G17" s="0" t="s">
        <v>13</v>
      </c>
      <c r="H17" s="2" t="s">
        <v>40</v>
      </c>
    </row>
    <row r="18" customFormat="false" ht="23.85" hidden="false" customHeight="false" outlineLevel="0" collapsed="false">
      <c r="A18" s="4" t="s">
        <v>42</v>
      </c>
      <c r="B18" s="0" t="s">
        <v>43</v>
      </c>
      <c r="C18" s="1" t="n">
        <v>0.97</v>
      </c>
      <c r="D18" s="0" t="n">
        <v>1</v>
      </c>
      <c r="E18" s="1" t="n">
        <f aca="false">C18*D18</f>
        <v>0.97</v>
      </c>
      <c r="F18" s="0" t="n">
        <v>38</v>
      </c>
      <c r="G18" s="0" t="s">
        <v>13</v>
      </c>
      <c r="H18" s="2" t="s">
        <v>42</v>
      </c>
    </row>
    <row r="19" customFormat="false" ht="12.8" hidden="false" customHeight="false" outlineLevel="0" collapsed="false">
      <c r="A19" s="0" t="s">
        <v>44</v>
      </c>
      <c r="B19" s="0" t="s">
        <v>45</v>
      </c>
      <c r="C19" s="1" t="n">
        <v>1.21</v>
      </c>
      <c r="D19" s="0" t="n">
        <v>1</v>
      </c>
      <c r="E19" s="1" t="n">
        <f aca="false">C19*D19</f>
        <v>1.21</v>
      </c>
      <c r="F19" s="0" t="n">
        <v>27</v>
      </c>
      <c r="G19" s="0" t="s">
        <v>13</v>
      </c>
      <c r="H19" s="2" t="s">
        <v>44</v>
      </c>
    </row>
    <row r="20" customFormat="false" ht="12.8" hidden="false" customHeight="false" outlineLevel="0" collapsed="false">
      <c r="A20" s="0" t="s">
        <v>46</v>
      </c>
      <c r="B20" s="0" t="s">
        <v>47</v>
      </c>
      <c r="C20" s="1" t="n">
        <v>1.26</v>
      </c>
      <c r="D20" s="0" t="n">
        <v>1</v>
      </c>
      <c r="E20" s="1" t="n">
        <f aca="false">C20*D20</f>
        <v>1.26</v>
      </c>
      <c r="F20" s="0" t="n">
        <v>500</v>
      </c>
      <c r="G20" s="0" t="n">
        <v>21</v>
      </c>
      <c r="H20" s="2" t="s">
        <v>46</v>
      </c>
    </row>
    <row r="21" customFormat="false" ht="12.8" hidden="false" customHeight="false" outlineLevel="0" collapsed="false">
      <c r="A21" s="0" t="s">
        <v>48</v>
      </c>
      <c r="B21" s="0" t="s">
        <v>49</v>
      </c>
      <c r="C21" s="0" t="n">
        <v>0.88</v>
      </c>
      <c r="D21" s="0" t="n">
        <v>3</v>
      </c>
      <c r="E21" s="1" t="n">
        <f aca="false">C21*D21</f>
        <v>2.64</v>
      </c>
      <c r="F21" s="0" t="n">
        <v>160</v>
      </c>
      <c r="G21" s="0" t="n">
        <v>10</v>
      </c>
      <c r="H21" s="2" t="s">
        <v>48</v>
      </c>
    </row>
    <row r="22" customFormat="false" ht="12.8" hidden="false" customHeight="false" outlineLevel="0" collapsed="false">
      <c r="E22" s="1" t="n">
        <f aca="false">SUM(E2:E21)</f>
        <v>180.65</v>
      </c>
    </row>
    <row r="23" customFormat="false" ht="12.8" hidden="false" customHeight="false" outlineLevel="0" collapsed="false">
      <c r="E23" s="1" t="n">
        <f aca="false">SUM(E4:E21)</f>
        <v>51.15</v>
      </c>
    </row>
  </sheetData>
  <hyperlinks>
    <hyperlink ref="H2" r:id="rId1" display="NA555P"/>
    <hyperlink ref="H3" r:id="rId2" display="BB830"/>
    <hyperlink ref="H4" r:id="rId3" display="CD74AC04E"/>
    <hyperlink ref="H5" r:id="rId4" display="CD74AC08E"/>
    <hyperlink ref="H6" r:id="rId5" display="CD74AC32E"/>
    <hyperlink ref="H7" r:id="rId6" display="CD74AC86E"/>
    <hyperlink ref="H8" r:id="rId7" display="SN74LS173AN"/>
    <hyperlink ref="H9" r:id="rId8" display="74LS245PC"/>
    <hyperlink ref="H10" r:id="rId9" display="SN74LS283NS"/>
    <hyperlink ref="H11" r:id="rId10" display="74LS00PC"/>
    <hyperlink ref="H12" r:id="rId11" display="SN74LS157NE4"/>
    <hyperlink ref="H13" r:id="rId12" display="SN74LS161AN"/>
    <hyperlink ref="H14" r:id="rId13" display="AS6C62256-55PCN"/>
    <hyperlink ref="H15" r:id="rId14" display="SN74LS02N"/>
    <hyperlink ref="H16" r:id="rId15" display="SN74LS107AN"/>
    <hyperlink ref="H17" r:id="rId16" display="SN74LS138N"/>
    <hyperlink ref="H18" r:id="rId17" display="SN74LS139AN"/>
    <hyperlink ref="H19" r:id="rId18" display="SN74LS273N"/>
    <hyperlink ref="H20" r:id="rId19" display="CD74HC595E"/>
    <hyperlink ref="H21" r:id="rId20" display="25LC640A-I/P"/>
  </hyperlink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2022-12-02T21:39:55Z</dcterms:created>
  <dc:creator/>
  <dc:description/>
  <dc:language>en-US</dc:language>
  <cp:lastModifiedBy/>
  <dcterms:modified xsi:type="dcterms:W3CDTF">2023-01-04T01:08:05Z</dcterms:modified>
  <cp:revision>4</cp:revision>
  <dc:subject/>
  <dc:title/>
</cp:coreProperties>
</file>